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ajaff\Documents\"/>
    </mc:Choice>
  </mc:AlternateContent>
  <bookViews>
    <workbookView xWindow="0" yWindow="0" windowWidth="15495" windowHeight="6630" xr2:uid="{F58288A3-B973-4746-88F8-8FD802B7A2DB}"/>
  </bookViews>
  <sheets>
    <sheet name="Title" sheetId="1" r:id="rId1"/>
    <sheet name="Cost Proposal" sheetId="2" r:id="rId2"/>
  </sheets>
  <calcPr calcId="171027"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1" i="2" l="1"/>
  <c r="D20" i="2"/>
  <c r="D15" i="2"/>
  <c r="D16" i="2"/>
  <c r="D17" i="2"/>
  <c r="D18" i="2"/>
  <c r="D22" i="2"/>
  <c r="D23" i="2"/>
  <c r="G22" i="2"/>
</calcChain>
</file>

<file path=xl/sharedStrings.xml><?xml version="1.0" encoding="utf-8"?>
<sst xmlns="http://schemas.openxmlformats.org/spreadsheetml/2006/main" count="36" uniqueCount="34">
  <si>
    <t>State of Indiana</t>
  </si>
  <si>
    <t>Respondent Name:</t>
  </si>
  <si>
    <t>&lt;Insert Respondent Name&gt;</t>
  </si>
  <si>
    <t>Cost Summary</t>
  </si>
  <si>
    <t>Assumptions</t>
  </si>
  <si>
    <t>Estimated Program Capacity (# of students)</t>
  </si>
  <si>
    <r>
      <t>Cost Summary</t>
    </r>
    <r>
      <rPr>
        <b/>
        <vertAlign val="superscript"/>
        <sz val="10"/>
        <rFont val="Arial"/>
        <family val="2"/>
      </rPr>
      <t>1</t>
    </r>
  </si>
  <si>
    <t xml:space="preserve">Component </t>
  </si>
  <si>
    <t>Monthly Cost Per Student</t>
  </si>
  <si>
    <t>Hardware</t>
  </si>
  <si>
    <t>Internet Connection</t>
  </si>
  <si>
    <t>Note: The Contractor may only invoice for months in which the students are enrolled in the program.</t>
  </si>
  <si>
    <t>Attachment B - Cost Proposal</t>
  </si>
  <si>
    <t># of Months for Full School Year (8/1/18-5/31/19)</t>
  </si>
  <si>
    <t>Other Program Costs (Sections VII, VIII, and IX of SoW)</t>
  </si>
  <si>
    <t>Software and Curriculum</t>
  </si>
  <si>
    <t>Licensed Early Education Providers</t>
  </si>
  <si>
    <t>Technology Based In-Home Early Education Services</t>
  </si>
  <si>
    <t>Estimated Amount for Full School Year  
(8/1/18-5/31/19)</t>
  </si>
  <si>
    <t>1 Actual payments will be based on the number of students participating in the program during a given month. The estimated program capacity provided above is solely for evaluation purposes.</t>
  </si>
  <si>
    <t># of In-Person Provider Check-Ins per Student for Full School Year (8/1/18-5/31/19)</t>
  </si>
  <si>
    <t># of Provider-Administered ISTAR-KR Assessments per Student for Full School Year (8/1/18-5/31/19)</t>
  </si>
  <si>
    <r>
      <t>Cost per Event</t>
    </r>
    <r>
      <rPr>
        <b/>
        <vertAlign val="superscript"/>
        <sz val="10"/>
        <rFont val="Arial"/>
        <family val="2"/>
      </rPr>
      <t>2</t>
    </r>
  </si>
  <si>
    <t>Provider-Administered ISTAR-KR Assessment</t>
  </si>
  <si>
    <t>2 The maximum number of provider/family check-ins that can be invoiced for each student during the full school year is two (2).</t>
  </si>
  <si>
    <t>Budget</t>
  </si>
  <si>
    <t>Program Budget</t>
  </si>
  <si>
    <t>Amount Under Program Budget</t>
  </si>
  <si>
    <t>TOTAL COST</t>
  </si>
  <si>
    <r>
      <t>INSTRUCTIONS</t>
    </r>
    <r>
      <rPr>
        <b/>
        <sz val="10"/>
        <rFont val="Arial"/>
        <family val="2"/>
      </rPr>
      <t xml:space="preserve">: </t>
    </r>
    <r>
      <rPr>
        <sz val="10"/>
        <rFont val="Arial"/>
        <family val="2"/>
      </rPr>
      <t xml:space="preserve">Please fill in only the cells shaded yellow. Blue cells will populate automatically. The total Estimated Amount for Full School Year will be used to assign cost points. Proposals cannot exceed the designated Program Budget of $800,000. If pricing exceeds this maximum amount, an error message will display.
</t>
    </r>
    <r>
      <rPr>
        <b/>
        <sz val="10"/>
        <rFont val="Arial"/>
        <family val="2"/>
      </rPr>
      <t/>
    </r>
  </si>
  <si>
    <t>State of Indiana, RFI-18-078</t>
  </si>
  <si>
    <t>RFI-18-078</t>
  </si>
  <si>
    <r>
      <t xml:space="preserve">Attachment B - Cost Proposal - </t>
    </r>
    <r>
      <rPr>
        <b/>
        <sz val="16"/>
        <color rgb="FFFF0000"/>
        <rFont val="Arial"/>
        <family val="2"/>
      </rPr>
      <t>Addendum 1</t>
    </r>
  </si>
  <si>
    <r>
      <t xml:space="preserve">(Responses Due on </t>
    </r>
    <r>
      <rPr>
        <b/>
        <sz val="15"/>
        <color rgb="FFFF0000"/>
        <rFont val="Arial"/>
        <family val="2"/>
      </rPr>
      <t xml:space="preserve">April 2 </t>
    </r>
    <r>
      <rPr>
        <b/>
        <strike/>
        <sz val="15"/>
        <color rgb="FFFF0000"/>
        <rFont val="Arial"/>
        <family val="2"/>
      </rPr>
      <t>March 30</t>
    </r>
    <r>
      <rPr>
        <b/>
        <sz val="15"/>
        <rFont val="Arial"/>
        <family val="2"/>
      </rPr>
      <t>,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</si>
</sst>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_);_(&quot;$&quot;* \(#,##0\);_(&quot;$&quot;* &quot;-&quot;??_);_(@_)"/>
    <numFmt numFmtId="165" formatCode="[$-409]mmmm\ d\,\ yyyy;@"/>
  </numFmts>
  <fonts count="24" x14ac:knownFonts="1">
    <font>
      <sz val="11"/>
      <color theme="1"/>
      <name val="Calibri"/>
      <family val="2"/>
      <scheme val="minor"/>
    </font>
    <font>
      <sz val="11"/>
      <color theme="1"/>
      <name val="Calibri"/>
      <family val="2"/>
      <scheme val="minor"/>
    </font>
    <font>
      <b/>
      <sz val="16"/>
      <name val="Arial"/>
      <family val="2"/>
    </font>
    <font>
      <b/>
      <sz val="20"/>
      <name val="Arial"/>
      <family val="2"/>
    </font>
    <font>
      <b/>
      <sz val="15"/>
      <name val="Arial"/>
      <family val="2"/>
    </font>
    <font>
      <b/>
      <sz val="14"/>
      <name val="Arial"/>
      <family val="2"/>
    </font>
    <font>
      <b/>
      <sz val="14"/>
      <color rgb="FFFF0000"/>
      <name val="Arial"/>
      <family val="2"/>
    </font>
    <font>
      <b/>
      <sz val="10"/>
      <name val="Arial"/>
      <family val="2"/>
    </font>
    <font>
      <sz val="16"/>
      <name val="Arial"/>
      <family val="2"/>
    </font>
    <font>
      <sz val="10"/>
      <name val="Arial"/>
      <family val="2"/>
    </font>
    <font>
      <b/>
      <sz val="12"/>
      <name val="Arial"/>
      <family val="2"/>
    </font>
    <font>
      <b/>
      <sz val="11"/>
      <name val="Arial"/>
      <family val="2"/>
    </font>
    <font>
      <b/>
      <u/>
      <sz val="10"/>
      <name val="Arial"/>
      <family val="2"/>
    </font>
    <font>
      <b/>
      <vertAlign val="superscript"/>
      <sz val="10"/>
      <name val="Arial"/>
      <family val="2"/>
    </font>
    <font>
      <sz val="10"/>
      <color rgb="FFFF0000"/>
      <name val="Arial"/>
      <family val="2"/>
    </font>
    <font>
      <sz val="10"/>
      <color theme="1"/>
      <name val="Arial"/>
      <family val="2"/>
    </font>
    <font>
      <b/>
      <sz val="15"/>
      <color theme="1"/>
      <name val="Arial"/>
      <family val="2"/>
    </font>
    <font>
      <sz val="11"/>
      <color theme="1"/>
      <name val="Arial"/>
      <family val="2"/>
    </font>
    <font>
      <b/>
      <sz val="12"/>
      <color rgb="FFFF0000"/>
      <name val="Arial"/>
      <family val="2"/>
    </font>
    <font>
      <b/>
      <sz val="10"/>
      <color theme="1"/>
      <name val="Arial"/>
      <family val="2"/>
    </font>
    <font>
      <b/>
      <sz val="11"/>
      <color theme="1"/>
      <name val="Arial"/>
      <family val="2"/>
    </font>
    <font>
      <b/>
      <sz val="16"/>
      <color rgb="FFFF0000"/>
      <name val="Arial"/>
      <family val="2"/>
    </font>
    <font>
      <b/>
      <sz val="15"/>
      <color rgb="FFFF0000"/>
      <name val="Arial"/>
      <family val="2"/>
    </font>
    <font>
      <b/>
      <strike/>
      <sz val="15"/>
      <color rgb="FFFF0000"/>
      <name val="Arial"/>
      <family val="2"/>
    </font>
  </fonts>
  <fills count="7">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theme="0" tint="-0.14999847407452621"/>
        <bgColor indexed="64"/>
      </patternFill>
    </fill>
    <fill>
      <patternFill patternType="solid">
        <fgColor rgb="FFCCFFFF"/>
        <bgColor indexed="64"/>
      </patternFill>
    </fill>
    <fill>
      <patternFill patternType="solid">
        <fgColor rgb="FFD9D9D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style="thin">
        <color auto="1"/>
      </right>
      <top style="thin">
        <color auto="1"/>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style="thin">
        <color indexed="64"/>
      </left>
      <right/>
      <top/>
      <bottom style="medium">
        <color indexed="64"/>
      </bottom>
      <diagonal/>
    </border>
    <border>
      <left/>
      <right/>
      <top/>
      <bottom style="medium">
        <color indexed="64"/>
      </bottom>
      <diagonal/>
    </border>
  </borders>
  <cellStyleXfs count="2">
    <xf numFmtId="0" fontId="0" fillId="0" borderId="0"/>
    <xf numFmtId="44" fontId="1" fillId="0" borderId="0" applyFont="0" applyFill="0" applyBorder="0" applyAlignment="0" applyProtection="0"/>
  </cellStyleXfs>
  <cellXfs count="69">
    <xf numFmtId="0" fontId="0" fillId="0" borderId="0" xfId="0"/>
    <xf numFmtId="164" fontId="0" fillId="2" borderId="0" xfId="0" applyNumberFormat="1" applyFill="1" applyProtection="1">
      <protection hidden="1"/>
    </xf>
    <xf numFmtId="164" fontId="0" fillId="2" borderId="0" xfId="0" applyNumberFormat="1" applyFill="1" applyBorder="1" applyProtection="1">
      <protection hidden="1"/>
    </xf>
    <xf numFmtId="164" fontId="3" fillId="2" borderId="0" xfId="0" applyNumberFormat="1" applyFont="1" applyFill="1" applyBorder="1" applyProtection="1">
      <protection hidden="1"/>
    </xf>
    <xf numFmtId="164" fontId="7" fillId="2" borderId="0" xfId="0" applyNumberFormat="1" applyFont="1" applyFill="1" applyBorder="1" applyProtection="1">
      <protection hidden="1"/>
    </xf>
    <xf numFmtId="0" fontId="0" fillId="2" borderId="0" xfId="0" applyFill="1"/>
    <xf numFmtId="0" fontId="10" fillId="2" borderId="0" xfId="0" applyFont="1" applyFill="1" applyAlignment="1" applyProtection="1">
      <alignment horizontal="left"/>
    </xf>
    <xf numFmtId="0" fontId="0" fillId="2" borderId="0" xfId="0" applyFill="1" applyProtection="1"/>
    <xf numFmtId="0" fontId="11" fillId="2" borderId="0" xfId="0" applyFont="1" applyFill="1" applyAlignment="1" applyProtection="1">
      <alignment horizontal="left"/>
    </xf>
    <xf numFmtId="0" fontId="5" fillId="2" borderId="0" xfId="0" applyFont="1" applyFill="1" applyProtection="1"/>
    <xf numFmtId="0" fontId="5" fillId="2" borderId="0" xfId="0" applyFont="1" applyFill="1" applyBorder="1" applyProtection="1"/>
    <xf numFmtId="0" fontId="9" fillId="0" borderId="0" xfId="0" applyNumberFormat="1" applyFont="1" applyBorder="1" applyProtection="1"/>
    <xf numFmtId="0" fontId="9" fillId="2" borderId="0" xfId="0" applyFont="1" applyFill="1" applyBorder="1" applyProtection="1"/>
    <xf numFmtId="0" fontId="7" fillId="2" borderId="0" xfId="0" applyFont="1" applyFill="1" applyBorder="1" applyProtection="1"/>
    <xf numFmtId="0" fontId="7" fillId="4" borderId="1" xfId="0" applyFont="1" applyFill="1" applyBorder="1" applyAlignment="1" applyProtection="1">
      <alignment horizontal="left" vertical="center" wrapText="1"/>
    </xf>
    <xf numFmtId="0" fontId="7" fillId="2" borderId="0" xfId="0" applyFont="1" applyFill="1" applyProtection="1"/>
    <xf numFmtId="0" fontId="7" fillId="4" borderId="1" xfId="0" applyFont="1" applyFill="1" applyBorder="1" applyAlignment="1" applyProtection="1">
      <alignment horizontal="center" vertical="center"/>
    </xf>
    <xf numFmtId="0" fontId="7" fillId="4" borderId="1" xfId="0" applyFont="1" applyFill="1" applyBorder="1" applyAlignment="1" applyProtection="1">
      <alignment horizontal="center" vertical="center" wrapText="1"/>
    </xf>
    <xf numFmtId="0" fontId="14" fillId="2" borderId="0" xfId="0" applyFont="1" applyFill="1" applyProtection="1"/>
    <xf numFmtId="0" fontId="15" fillId="0" borderId="1" xfId="0" applyFont="1" applyFill="1" applyBorder="1" applyProtection="1"/>
    <xf numFmtId="0" fontId="7" fillId="4" borderId="3" xfId="0" applyFont="1" applyFill="1" applyBorder="1" applyAlignment="1" applyProtection="1">
      <alignment horizontal="center" vertical="center"/>
    </xf>
    <xf numFmtId="0" fontId="15" fillId="0" borderId="1" xfId="0" applyFont="1" applyFill="1" applyBorder="1" applyAlignment="1" applyProtection="1">
      <alignment wrapText="1"/>
    </xf>
    <xf numFmtId="0" fontId="15" fillId="0" borderId="1" xfId="0" applyFont="1" applyFill="1" applyBorder="1" applyAlignment="1" applyProtection="1">
      <alignment vertical="top" wrapText="1"/>
    </xf>
    <xf numFmtId="0" fontId="0" fillId="0" borderId="0" xfId="0" applyAlignment="1">
      <alignment horizontal="left" vertical="center"/>
    </xf>
    <xf numFmtId="0" fontId="17" fillId="2" borderId="0" xfId="0" applyFont="1" applyFill="1" applyProtection="1"/>
    <xf numFmtId="0" fontId="17" fillId="2" borderId="0" xfId="0" applyFont="1" applyFill="1" applyBorder="1" applyProtection="1"/>
    <xf numFmtId="0" fontId="17" fillId="2" borderId="1" xfId="0" applyFont="1" applyFill="1" applyBorder="1" applyAlignment="1" applyProtection="1">
      <alignment horizontal="center" vertical="center"/>
    </xf>
    <xf numFmtId="44" fontId="17" fillId="3" borderId="1" xfId="1" applyFont="1" applyFill="1" applyBorder="1" applyProtection="1">
      <protection locked="0"/>
    </xf>
    <xf numFmtId="44" fontId="17" fillId="3" borderId="2" xfId="1" applyFont="1" applyFill="1" applyBorder="1" applyProtection="1">
      <protection locked="0"/>
    </xf>
    <xf numFmtId="0" fontId="17" fillId="2" borderId="0" xfId="0" applyFont="1" applyFill="1" applyAlignment="1" applyProtection="1">
      <alignment horizontal="left" vertical="center"/>
    </xf>
    <xf numFmtId="0" fontId="15" fillId="2" borderId="0" xfId="0" applyFont="1" applyFill="1" applyBorder="1" applyProtection="1"/>
    <xf numFmtId="0" fontId="17" fillId="0" borderId="0" xfId="0" applyFont="1"/>
    <xf numFmtId="0" fontId="17" fillId="0" borderId="0" xfId="0" applyFont="1" applyAlignment="1">
      <alignment horizontal="left" vertical="center"/>
    </xf>
    <xf numFmtId="0" fontId="18" fillId="0" borderId="0" xfId="0" applyFont="1"/>
    <xf numFmtId="44" fontId="17" fillId="0" borderId="1" xfId="0" applyNumberFormat="1" applyFont="1" applyBorder="1" applyAlignment="1">
      <alignment horizontal="right" vertical="center"/>
    </xf>
    <xf numFmtId="0" fontId="19" fillId="0" borderId="0" xfId="0" applyFont="1"/>
    <xf numFmtId="0" fontId="15" fillId="0" borderId="7" xfId="0" applyFont="1" applyFill="1" applyBorder="1" applyAlignment="1" applyProtection="1">
      <alignment horizontal="left" vertical="center" wrapText="1"/>
    </xf>
    <xf numFmtId="44" fontId="17" fillId="3" borderId="7" xfId="1" applyFont="1" applyFill="1" applyBorder="1" applyAlignment="1" applyProtection="1">
      <alignment horizontal="left" vertical="center"/>
      <protection locked="0"/>
    </xf>
    <xf numFmtId="0" fontId="7" fillId="6" borderId="0" xfId="0" applyFont="1" applyFill="1" applyBorder="1" applyAlignment="1" applyProtection="1">
      <alignment horizontal="center" vertical="center" wrapText="1"/>
    </xf>
    <xf numFmtId="0" fontId="20" fillId="6" borderId="8" xfId="0" applyFont="1" applyFill="1" applyBorder="1" applyProtection="1"/>
    <xf numFmtId="0" fontId="20" fillId="6" borderId="9" xfId="0" applyFont="1" applyFill="1" applyBorder="1" applyProtection="1"/>
    <xf numFmtId="0" fontId="7" fillId="2" borderId="0" xfId="0" applyFont="1" applyFill="1" applyAlignment="1" applyProtection="1">
      <alignment horizontal="right" vertical="center"/>
    </xf>
    <xf numFmtId="0" fontId="10" fillId="6" borderId="12" xfId="0" applyFont="1" applyFill="1" applyBorder="1" applyProtection="1"/>
    <xf numFmtId="44" fontId="10" fillId="6" borderId="13" xfId="1" applyFont="1" applyFill="1" applyBorder="1" applyProtection="1"/>
    <xf numFmtId="165" fontId="9" fillId="0" borderId="0" xfId="0" applyNumberFormat="1" applyFont="1" applyFill="1" applyBorder="1" applyAlignment="1" applyProtection="1">
      <alignment horizontal="center"/>
      <protection hidden="1"/>
    </xf>
    <xf numFmtId="164" fontId="2" fillId="2" borderId="0" xfId="0" applyNumberFormat="1" applyFont="1" applyFill="1" applyBorder="1" applyAlignment="1" applyProtection="1">
      <alignment horizontal="center" wrapText="1"/>
      <protection hidden="1"/>
    </xf>
    <xf numFmtId="164" fontId="2" fillId="2" borderId="0" xfId="0" applyNumberFormat="1" applyFont="1" applyFill="1" applyBorder="1" applyAlignment="1" applyProtection="1">
      <alignment horizontal="center"/>
      <protection hidden="1"/>
    </xf>
    <xf numFmtId="0" fontId="2" fillId="2" borderId="0" xfId="0" applyFont="1" applyFill="1" applyAlignment="1" applyProtection="1">
      <alignment horizontal="center"/>
    </xf>
    <xf numFmtId="164" fontId="16" fillId="2" borderId="0" xfId="0" applyNumberFormat="1" applyFont="1" applyFill="1" applyBorder="1" applyAlignment="1" applyProtection="1">
      <alignment horizontal="center"/>
      <protection hidden="1"/>
    </xf>
    <xf numFmtId="164" fontId="4" fillId="2" borderId="0" xfId="0" applyNumberFormat="1" applyFont="1" applyFill="1" applyBorder="1" applyAlignment="1" applyProtection="1">
      <alignment horizontal="center"/>
      <protection hidden="1"/>
    </xf>
    <xf numFmtId="164" fontId="6" fillId="2" borderId="0" xfId="0" applyNumberFormat="1" applyFont="1" applyFill="1" applyBorder="1" applyAlignment="1" applyProtection="1">
      <alignment horizontal="center" vertical="center"/>
      <protection hidden="1"/>
    </xf>
    <xf numFmtId="164" fontId="8" fillId="2" borderId="0" xfId="0" applyNumberFormat="1" applyFont="1" applyFill="1" applyBorder="1" applyAlignment="1" applyProtection="1">
      <alignment horizontal="center"/>
      <protection hidden="1"/>
    </xf>
    <xf numFmtId="0" fontId="7" fillId="3" borderId="4" xfId="0"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12" fillId="2" borderId="4" xfId="0" applyFont="1" applyFill="1" applyBorder="1" applyAlignment="1" applyProtection="1">
      <alignment horizontal="left" vertical="top" wrapText="1"/>
    </xf>
    <xf numFmtId="0" fontId="12" fillId="2" borderId="6" xfId="0" applyFont="1" applyFill="1" applyBorder="1" applyAlignment="1" applyProtection="1">
      <alignment horizontal="left" vertical="top" wrapText="1"/>
    </xf>
    <xf numFmtId="0" fontId="12" fillId="2" borderId="5" xfId="0" applyFont="1" applyFill="1" applyBorder="1" applyAlignment="1" applyProtection="1">
      <alignment horizontal="left" vertical="top" wrapText="1"/>
    </xf>
    <xf numFmtId="0" fontId="9" fillId="2" borderId="0" xfId="0" applyFont="1" applyFill="1" applyAlignment="1" applyProtection="1">
      <alignment horizontal="left" wrapText="1"/>
    </xf>
    <xf numFmtId="0" fontId="15" fillId="2" borderId="0" xfId="0" applyFont="1" applyFill="1" applyAlignment="1" applyProtection="1">
      <alignment horizontal="left"/>
    </xf>
    <xf numFmtId="44" fontId="20" fillId="5" borderId="8" xfId="0" applyNumberFormat="1" applyFont="1" applyFill="1" applyBorder="1" applyAlignment="1" applyProtection="1">
      <alignment horizontal="right"/>
    </xf>
    <xf numFmtId="44" fontId="20" fillId="5" borderId="9" xfId="0" applyNumberFormat="1" applyFont="1" applyFill="1" applyBorder="1" applyAlignment="1" applyProtection="1">
      <alignment horizontal="right"/>
    </xf>
    <xf numFmtId="44" fontId="20" fillId="5" borderId="10" xfId="0" applyNumberFormat="1" applyFont="1" applyFill="1" applyBorder="1" applyAlignment="1" applyProtection="1">
      <alignment horizontal="right"/>
    </xf>
    <xf numFmtId="0" fontId="7" fillId="4" borderId="1" xfId="0" applyFont="1" applyFill="1" applyBorder="1" applyAlignment="1" applyProtection="1">
      <alignment horizontal="center" vertical="center" wrapText="1"/>
    </xf>
    <xf numFmtId="44" fontId="17" fillId="5" borderId="1" xfId="0" applyNumberFormat="1" applyFont="1" applyFill="1" applyBorder="1" applyAlignment="1" applyProtection="1">
      <alignment horizontal="center"/>
    </xf>
    <xf numFmtId="44" fontId="17" fillId="5" borderId="1" xfId="1" applyFont="1" applyFill="1" applyBorder="1" applyAlignment="1" applyProtection="1">
      <alignment horizontal="center"/>
    </xf>
    <xf numFmtId="44" fontId="17" fillId="5" borderId="7" xfId="1" applyFont="1" applyFill="1" applyBorder="1" applyAlignment="1" applyProtection="1">
      <alignment horizontal="center" vertical="center"/>
    </xf>
    <xf numFmtId="44" fontId="10" fillId="5" borderId="11" xfId="1" applyFont="1" applyFill="1" applyBorder="1" applyAlignment="1" applyProtection="1">
      <alignment horizontal="center"/>
    </xf>
    <xf numFmtId="0" fontId="4" fillId="2" borderId="0" xfId="0" applyFont="1" applyFill="1" applyAlignment="1" applyProtection="1">
      <alignment horizontal="center"/>
    </xf>
  </cellXfs>
  <cellStyles count="2">
    <cellStyle name="Currency" xfId="1" builtinId="4"/>
    <cellStyle name="Normal" xfId="0" builtinId="0"/>
  </cellStyles>
  <dxfs count="0"/>
  <tableStyles count="0" defaultTableStyle="TableStyleMedium2" defaultPivotStyle="PivotStyleLight16"/>
  <colors>
    <mruColors>
      <color rgb="FFD9D9D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D332A-44FB-441B-89A9-A682895977F3}">
  <sheetPr>
    <pageSetUpPr fitToPage="1"/>
  </sheetPr>
  <dimension ref="A1:F16"/>
  <sheetViews>
    <sheetView showGridLines="0" tabSelected="1" zoomScale="85" zoomScaleNormal="85" workbookViewId="0"/>
  </sheetViews>
  <sheetFormatPr defaultRowHeight="15" x14ac:dyDescent="0.25"/>
  <cols>
    <col min="1" max="1" width="4.85546875" style="5" customWidth="1"/>
    <col min="2" max="3" width="8.85546875" style="5"/>
    <col min="4" max="4" width="27.42578125" style="5" customWidth="1"/>
    <col min="5" max="5" width="8.85546875" style="5"/>
    <col min="6" max="6" width="42.7109375" style="5" customWidth="1"/>
  </cols>
  <sheetData>
    <row r="1" spans="1:6" x14ac:dyDescent="0.25">
      <c r="A1" s="1"/>
      <c r="B1" s="1"/>
      <c r="C1" s="1"/>
      <c r="D1" s="1"/>
      <c r="E1" s="1"/>
      <c r="F1" s="1"/>
    </row>
    <row r="2" spans="1:6" x14ac:dyDescent="0.25">
      <c r="A2" s="1"/>
      <c r="B2" s="1"/>
      <c r="C2" s="1"/>
      <c r="D2" s="1"/>
      <c r="E2" s="1"/>
      <c r="F2" s="1"/>
    </row>
    <row r="3" spans="1:6" x14ac:dyDescent="0.25">
      <c r="A3" s="1"/>
      <c r="B3" s="2"/>
      <c r="C3" s="2"/>
      <c r="D3" s="2"/>
      <c r="E3" s="2"/>
      <c r="F3" s="2"/>
    </row>
    <row r="4" spans="1:6" x14ac:dyDescent="0.25">
      <c r="A4" s="1"/>
      <c r="B4" s="2"/>
      <c r="C4" s="2"/>
      <c r="D4" s="2"/>
      <c r="E4" s="2"/>
      <c r="F4" s="2"/>
    </row>
    <row r="5" spans="1:6" ht="20.25" x14ac:dyDescent="0.3">
      <c r="A5" s="1"/>
      <c r="B5" s="45" t="s">
        <v>17</v>
      </c>
      <c r="C5" s="46"/>
      <c r="D5" s="46"/>
      <c r="E5" s="46"/>
      <c r="F5" s="46"/>
    </row>
    <row r="6" spans="1:6" ht="20.25" x14ac:dyDescent="0.3">
      <c r="A6" s="1"/>
      <c r="B6" s="47" t="s">
        <v>32</v>
      </c>
      <c r="C6" s="47"/>
      <c r="D6" s="47"/>
      <c r="E6" s="47"/>
      <c r="F6" s="47"/>
    </row>
    <row r="7" spans="1:6" ht="26.25" x14ac:dyDescent="0.4">
      <c r="A7" s="1"/>
      <c r="B7" s="2"/>
      <c r="C7" s="3"/>
      <c r="D7" s="2"/>
      <c r="E7" s="2"/>
      <c r="F7" s="2"/>
    </row>
    <row r="8" spans="1:6" ht="19.5" x14ac:dyDescent="0.3">
      <c r="A8" s="1"/>
      <c r="B8" s="48" t="s">
        <v>31</v>
      </c>
      <c r="C8" s="49"/>
      <c r="D8" s="49"/>
      <c r="E8" s="49"/>
      <c r="F8" s="49"/>
    </row>
    <row r="9" spans="1:6" ht="19.5" x14ac:dyDescent="0.3">
      <c r="A9" s="1"/>
      <c r="B9" s="68" t="s">
        <v>33</v>
      </c>
      <c r="C9" s="68"/>
      <c r="D9" s="68"/>
      <c r="E9" s="68"/>
      <c r="F9" s="68"/>
    </row>
    <row r="10" spans="1:6" ht="18" x14ac:dyDescent="0.25">
      <c r="A10" s="1"/>
      <c r="B10" s="50"/>
      <c r="C10" s="50"/>
      <c r="D10" s="50"/>
      <c r="E10" s="50"/>
      <c r="F10" s="50"/>
    </row>
    <row r="11" spans="1:6" x14ac:dyDescent="0.25">
      <c r="A11" s="1"/>
      <c r="B11" s="2"/>
      <c r="C11" s="4"/>
      <c r="D11" s="2"/>
      <c r="E11" s="2"/>
      <c r="F11" s="2"/>
    </row>
    <row r="12" spans="1:6" x14ac:dyDescent="0.25">
      <c r="A12" s="1"/>
      <c r="B12" s="2"/>
      <c r="C12" s="4"/>
      <c r="D12" s="2"/>
      <c r="E12" s="2"/>
      <c r="F12" s="2"/>
    </row>
    <row r="13" spans="1:6" x14ac:dyDescent="0.25">
      <c r="A13" s="1"/>
      <c r="B13" s="2"/>
      <c r="C13" s="4"/>
      <c r="D13" s="2"/>
      <c r="E13" s="2"/>
      <c r="F13" s="2"/>
    </row>
    <row r="14" spans="1:6" ht="20.25" x14ac:dyDescent="0.3">
      <c r="A14" s="1"/>
      <c r="B14" s="51" t="s">
        <v>0</v>
      </c>
      <c r="C14" s="51"/>
      <c r="D14" s="51"/>
      <c r="E14" s="51"/>
      <c r="F14" s="51"/>
    </row>
    <row r="15" spans="1:6" x14ac:dyDescent="0.25">
      <c r="A15" s="1"/>
      <c r="B15" s="44"/>
      <c r="C15" s="44"/>
      <c r="D15" s="44"/>
      <c r="E15" s="44"/>
      <c r="F15" s="44"/>
    </row>
    <row r="16" spans="1:6" x14ac:dyDescent="0.25">
      <c r="A16" s="1"/>
      <c r="B16" s="2"/>
      <c r="C16" s="2"/>
      <c r="D16" s="2"/>
      <c r="E16" s="2"/>
      <c r="F16" s="2"/>
    </row>
  </sheetData>
  <sheetProtection algorithmName="SHA-512" hashValue="jlF2FjvFSy/A3W8LLnhVctTzd2tKzEPA6kwvjOSAfmpGzMlUmc0rNFHhW94vsqIE4sLL+Y7AhUDegRD4le96fg==" saltValue="2/uC1p/SfjL35e/GyrJJ1g==" spinCount="100000" sheet="1" objects="1" scenarios="1"/>
  <mergeCells count="7">
    <mergeCell ref="B15:F15"/>
    <mergeCell ref="B5:F5"/>
    <mergeCell ref="B6:F6"/>
    <mergeCell ref="B8:F8"/>
    <mergeCell ref="B9:F9"/>
    <mergeCell ref="B10:F10"/>
    <mergeCell ref="B14:F14"/>
  </mergeCells>
  <printOptions horizontalCentered="1" verticalCentered="1"/>
  <pageMargins left="0.25" right="0.25"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78E4F-92A5-42C3-97C1-02A32ABE943B}">
  <sheetPr>
    <pageSetUpPr fitToPage="1"/>
  </sheetPr>
  <dimension ref="A1:P28"/>
  <sheetViews>
    <sheetView showGridLines="0" zoomScale="85" zoomScaleNormal="85" workbookViewId="0"/>
  </sheetViews>
  <sheetFormatPr defaultRowHeight="15" x14ac:dyDescent="0.25"/>
  <cols>
    <col min="1" max="1" width="3.140625" style="7" customWidth="1"/>
    <col min="2" max="2" width="34" style="7" customWidth="1"/>
    <col min="3" max="3" width="25.85546875" style="7" customWidth="1"/>
    <col min="4" max="4" width="4" style="7" customWidth="1"/>
    <col min="5" max="5" width="16.140625" customWidth="1"/>
    <col min="6" max="6" width="24.42578125" customWidth="1"/>
  </cols>
  <sheetData>
    <row r="1" spans="1:16" ht="15.75" x14ac:dyDescent="0.25">
      <c r="A1" s="6" t="s">
        <v>30</v>
      </c>
      <c r="B1" s="24"/>
      <c r="C1" s="24"/>
      <c r="D1" s="24"/>
      <c r="E1" s="31"/>
      <c r="F1" s="31"/>
      <c r="G1" s="31"/>
      <c r="H1" s="31"/>
      <c r="I1" s="31"/>
      <c r="J1" s="31"/>
      <c r="K1" s="31"/>
      <c r="L1" s="31"/>
      <c r="M1" s="31"/>
      <c r="N1" s="31"/>
      <c r="O1" s="31"/>
      <c r="P1" s="31"/>
    </row>
    <row r="2" spans="1:16" ht="15.75" customHeight="1" x14ac:dyDescent="0.25">
      <c r="A2" s="6" t="s">
        <v>12</v>
      </c>
      <c r="B2" s="24"/>
      <c r="C2" s="41" t="s">
        <v>1</v>
      </c>
      <c r="D2" s="52" t="s">
        <v>2</v>
      </c>
      <c r="E2" s="53"/>
      <c r="F2" s="54"/>
      <c r="G2" s="31"/>
      <c r="H2" s="31"/>
      <c r="I2" s="31"/>
      <c r="J2" s="31"/>
      <c r="K2" s="31"/>
      <c r="L2" s="31"/>
      <c r="M2" s="31"/>
      <c r="N2" s="31"/>
      <c r="O2" s="31"/>
      <c r="P2" s="31"/>
    </row>
    <row r="3" spans="1:16" x14ac:dyDescent="0.25">
      <c r="A3" s="8" t="s">
        <v>3</v>
      </c>
      <c r="B3" s="24"/>
      <c r="C3" s="24"/>
      <c r="D3" s="24"/>
      <c r="E3" s="31"/>
      <c r="F3" s="31"/>
      <c r="G3" s="31"/>
      <c r="H3" s="31"/>
      <c r="I3" s="31"/>
      <c r="J3" s="31"/>
      <c r="K3" s="31"/>
      <c r="L3" s="31"/>
      <c r="M3" s="31"/>
      <c r="N3" s="31"/>
      <c r="O3" s="31"/>
      <c r="P3" s="31"/>
    </row>
    <row r="4" spans="1:16" ht="18" x14ac:dyDescent="0.25">
      <c r="A4" s="9"/>
      <c r="B4" s="10"/>
      <c r="C4" s="11"/>
      <c r="D4" s="12"/>
      <c r="E4" s="31"/>
      <c r="F4" s="31"/>
      <c r="G4" s="31"/>
      <c r="H4" s="31"/>
      <c r="I4" s="31"/>
      <c r="J4" s="31"/>
      <c r="K4" s="31"/>
      <c r="L4" s="31"/>
      <c r="M4" s="31"/>
      <c r="N4" s="31"/>
      <c r="O4" s="31"/>
      <c r="P4" s="31"/>
    </row>
    <row r="5" spans="1:16" ht="40.5" customHeight="1" x14ac:dyDescent="0.25">
      <c r="A5" s="24"/>
      <c r="B5" s="55" t="s">
        <v>29</v>
      </c>
      <c r="C5" s="56"/>
      <c r="D5" s="56"/>
      <c r="E5" s="56"/>
      <c r="F5" s="57"/>
      <c r="G5" s="31"/>
      <c r="H5" s="31"/>
      <c r="I5" s="31"/>
      <c r="J5" s="31"/>
      <c r="K5" s="31"/>
      <c r="L5" s="31"/>
      <c r="M5" s="31"/>
      <c r="N5" s="31"/>
      <c r="O5" s="31"/>
      <c r="P5" s="31"/>
    </row>
    <row r="6" spans="1:16" x14ac:dyDescent="0.25">
      <c r="A6" s="24"/>
      <c r="B6" s="25"/>
      <c r="C6" s="25"/>
      <c r="D6" s="25"/>
      <c r="E6" s="31"/>
      <c r="F6" s="31"/>
      <c r="G6" s="31"/>
      <c r="H6" s="31"/>
      <c r="I6" s="31"/>
      <c r="J6" s="31"/>
      <c r="K6" s="31"/>
      <c r="L6" s="31"/>
      <c r="M6" s="31"/>
      <c r="N6" s="31"/>
      <c r="O6" s="31"/>
      <c r="P6" s="31"/>
    </row>
    <row r="7" spans="1:16" x14ac:dyDescent="0.25">
      <c r="A7" s="24"/>
      <c r="B7" s="13" t="s">
        <v>4</v>
      </c>
      <c r="C7" s="25"/>
      <c r="D7" s="30"/>
      <c r="E7" s="35" t="s">
        <v>25</v>
      </c>
      <c r="F7" s="31"/>
      <c r="G7" s="31"/>
      <c r="H7" s="31"/>
      <c r="I7" s="31"/>
      <c r="J7" s="31"/>
      <c r="K7" s="31"/>
      <c r="L7" s="31"/>
      <c r="M7" s="31"/>
      <c r="N7" s="31"/>
      <c r="O7" s="31"/>
      <c r="P7" s="31"/>
    </row>
    <row r="8" spans="1:16" ht="25.5" x14ac:dyDescent="0.25">
      <c r="A8" s="24"/>
      <c r="B8" s="14" t="s">
        <v>5</v>
      </c>
      <c r="C8" s="26">
        <v>350</v>
      </c>
      <c r="D8" s="25"/>
      <c r="E8" s="14" t="s">
        <v>26</v>
      </c>
      <c r="F8" s="34">
        <v>800000</v>
      </c>
      <c r="G8" s="31"/>
      <c r="H8" s="31"/>
      <c r="I8" s="31"/>
      <c r="J8" s="31"/>
      <c r="K8" s="31"/>
      <c r="L8" s="31"/>
      <c r="M8" s="31"/>
      <c r="N8" s="31"/>
      <c r="O8" s="31"/>
      <c r="P8" s="31"/>
    </row>
    <row r="9" spans="1:16" ht="25.5" x14ac:dyDescent="0.25">
      <c r="A9" s="24"/>
      <c r="B9" s="14" t="s">
        <v>13</v>
      </c>
      <c r="C9" s="26">
        <v>10</v>
      </c>
      <c r="D9" s="25"/>
      <c r="E9" s="31"/>
      <c r="F9" s="31"/>
      <c r="G9" s="31"/>
      <c r="H9" s="31"/>
      <c r="I9" s="31"/>
      <c r="J9" s="31"/>
      <c r="K9" s="31"/>
      <c r="L9" s="31"/>
      <c r="M9" s="31"/>
      <c r="N9" s="31"/>
      <c r="O9" s="31"/>
      <c r="P9" s="31"/>
    </row>
    <row r="10" spans="1:16" ht="38.25" x14ac:dyDescent="0.25">
      <c r="A10" s="24"/>
      <c r="B10" s="14" t="s">
        <v>20</v>
      </c>
      <c r="C10" s="26">
        <v>2</v>
      </c>
      <c r="D10" s="25"/>
      <c r="E10" s="31"/>
      <c r="F10" s="31"/>
      <c r="G10" s="31"/>
      <c r="H10" s="31"/>
      <c r="I10" s="31"/>
      <c r="J10" s="31"/>
      <c r="K10" s="31"/>
      <c r="L10" s="31"/>
      <c r="M10" s="31"/>
      <c r="N10" s="31"/>
      <c r="O10" s="31"/>
      <c r="P10" s="31"/>
    </row>
    <row r="11" spans="1:16" ht="38.25" x14ac:dyDescent="0.25">
      <c r="A11" s="24"/>
      <c r="B11" s="14" t="s">
        <v>21</v>
      </c>
      <c r="C11" s="26">
        <v>2</v>
      </c>
      <c r="D11" s="25"/>
      <c r="E11" s="31"/>
      <c r="F11" s="31"/>
      <c r="G11" s="31"/>
      <c r="H11" s="31"/>
      <c r="I11" s="31"/>
      <c r="J11" s="31"/>
      <c r="K11" s="31"/>
      <c r="L11" s="31"/>
      <c r="M11" s="31"/>
      <c r="N11" s="31"/>
      <c r="O11" s="31"/>
      <c r="P11" s="31"/>
    </row>
    <row r="12" spans="1:16" x14ac:dyDescent="0.25">
      <c r="A12" s="24"/>
      <c r="B12" s="25"/>
      <c r="C12" s="25"/>
      <c r="D12" s="25"/>
      <c r="E12" s="31"/>
      <c r="F12" s="31"/>
      <c r="G12" s="31"/>
      <c r="H12" s="31"/>
      <c r="I12" s="31"/>
      <c r="J12" s="31"/>
      <c r="K12" s="31"/>
      <c r="L12" s="31"/>
      <c r="M12" s="31"/>
      <c r="N12" s="31"/>
      <c r="O12" s="31"/>
      <c r="P12" s="31"/>
    </row>
    <row r="13" spans="1:16" x14ac:dyDescent="0.25">
      <c r="A13" s="24"/>
      <c r="B13" s="15" t="s">
        <v>6</v>
      </c>
      <c r="C13" s="25"/>
      <c r="D13" s="25"/>
      <c r="E13" s="31"/>
      <c r="F13" s="31"/>
      <c r="G13" s="31"/>
      <c r="H13" s="31"/>
      <c r="I13" s="31"/>
      <c r="J13" s="31"/>
      <c r="K13" s="31"/>
      <c r="L13" s="31"/>
      <c r="M13" s="31"/>
      <c r="N13" s="31"/>
      <c r="O13" s="31"/>
      <c r="P13" s="31"/>
    </row>
    <row r="14" spans="1:16" ht="30" customHeight="1" x14ac:dyDescent="0.25">
      <c r="A14" s="24"/>
      <c r="B14" s="16" t="s">
        <v>7</v>
      </c>
      <c r="C14" s="17" t="s">
        <v>8</v>
      </c>
      <c r="D14" s="63" t="s">
        <v>18</v>
      </c>
      <c r="E14" s="63"/>
      <c r="F14" s="63"/>
      <c r="G14" s="31"/>
      <c r="H14" s="31"/>
      <c r="I14" s="31"/>
      <c r="J14" s="31"/>
      <c r="K14" s="31"/>
      <c r="L14" s="31"/>
      <c r="M14" s="31"/>
      <c r="N14" s="31"/>
      <c r="O14" s="31"/>
      <c r="P14" s="31"/>
    </row>
    <row r="15" spans="1:16" x14ac:dyDescent="0.25">
      <c r="A15" s="24"/>
      <c r="B15" s="19" t="s">
        <v>15</v>
      </c>
      <c r="C15" s="27"/>
      <c r="D15" s="64">
        <f>C15*C8*C9</f>
        <v>0</v>
      </c>
      <c r="E15" s="64"/>
      <c r="F15" s="64"/>
      <c r="G15" s="31"/>
      <c r="H15" s="31"/>
      <c r="I15" s="31"/>
      <c r="J15" s="31"/>
      <c r="K15" s="31"/>
      <c r="L15" s="31"/>
      <c r="M15" s="31"/>
      <c r="N15" s="31"/>
      <c r="O15" s="31"/>
      <c r="P15" s="31"/>
    </row>
    <row r="16" spans="1:16" x14ac:dyDescent="0.25">
      <c r="A16" s="24"/>
      <c r="B16" s="19" t="s">
        <v>9</v>
      </c>
      <c r="C16" s="27"/>
      <c r="D16" s="64">
        <f>C16*C8*C9</f>
        <v>0</v>
      </c>
      <c r="E16" s="64"/>
      <c r="F16" s="64"/>
      <c r="G16" s="31"/>
      <c r="H16" s="31"/>
      <c r="I16" s="31"/>
      <c r="J16" s="31"/>
      <c r="K16" s="31"/>
      <c r="L16" s="31"/>
      <c r="M16" s="31"/>
      <c r="N16" s="31"/>
      <c r="O16" s="31"/>
      <c r="P16" s="31"/>
    </row>
    <row r="17" spans="1:16" x14ac:dyDescent="0.25">
      <c r="A17" s="24"/>
      <c r="B17" s="19" t="s">
        <v>10</v>
      </c>
      <c r="C17" s="28"/>
      <c r="D17" s="64">
        <f>C17*C8*C9</f>
        <v>0</v>
      </c>
      <c r="E17" s="64"/>
      <c r="F17" s="64"/>
      <c r="G17" s="31"/>
      <c r="H17" s="31"/>
      <c r="I17" s="31"/>
      <c r="J17" s="31"/>
      <c r="K17" s="31"/>
      <c r="L17" s="31"/>
      <c r="M17" s="31"/>
      <c r="N17" s="31"/>
      <c r="O17" s="31"/>
      <c r="P17" s="31"/>
    </row>
    <row r="18" spans="1:16" ht="30" customHeight="1" x14ac:dyDescent="0.25">
      <c r="A18" s="24"/>
      <c r="B18" s="21" t="s">
        <v>14</v>
      </c>
      <c r="C18" s="27"/>
      <c r="D18" s="65">
        <f>C18*C8*C9</f>
        <v>0</v>
      </c>
      <c r="E18" s="65"/>
      <c r="F18" s="65"/>
      <c r="G18" s="31"/>
      <c r="H18" s="31"/>
      <c r="I18" s="31"/>
      <c r="J18" s="31"/>
      <c r="K18" s="31"/>
      <c r="L18" s="31"/>
      <c r="M18" s="31"/>
      <c r="N18" s="31"/>
      <c r="O18" s="31"/>
      <c r="P18" s="31"/>
    </row>
    <row r="19" spans="1:16" ht="30" customHeight="1" x14ac:dyDescent="0.25">
      <c r="A19" s="24"/>
      <c r="B19" s="20" t="s">
        <v>7</v>
      </c>
      <c r="C19" s="38" t="s">
        <v>22</v>
      </c>
      <c r="D19" s="63" t="s">
        <v>18</v>
      </c>
      <c r="E19" s="63"/>
      <c r="F19" s="63"/>
      <c r="G19" s="31"/>
      <c r="H19" s="31"/>
      <c r="I19" s="31"/>
      <c r="J19" s="31"/>
      <c r="K19" s="31"/>
      <c r="L19" s="31"/>
      <c r="M19" s="31"/>
      <c r="N19" s="31"/>
      <c r="O19" s="31"/>
      <c r="P19" s="31"/>
    </row>
    <row r="20" spans="1:16" ht="15" customHeight="1" x14ac:dyDescent="0.25">
      <c r="A20" s="24"/>
      <c r="B20" s="22" t="s">
        <v>16</v>
      </c>
      <c r="C20" s="27"/>
      <c r="D20" s="65">
        <f>C20*C8*C10</f>
        <v>0</v>
      </c>
      <c r="E20" s="65"/>
      <c r="F20" s="65"/>
      <c r="G20" s="31"/>
      <c r="H20" s="31"/>
      <c r="I20" s="31"/>
      <c r="J20" s="31"/>
      <c r="K20" s="31"/>
      <c r="L20" s="31"/>
      <c r="M20" s="31"/>
      <c r="N20" s="31"/>
      <c r="O20" s="31"/>
      <c r="P20" s="31"/>
    </row>
    <row r="21" spans="1:16" s="23" customFormat="1" ht="30" customHeight="1" thickBot="1" x14ac:dyDescent="0.3">
      <c r="A21" s="29"/>
      <c r="B21" s="36" t="s">
        <v>23</v>
      </c>
      <c r="C21" s="37"/>
      <c r="D21" s="66">
        <f>C21*C8*C11</f>
        <v>0</v>
      </c>
      <c r="E21" s="66"/>
      <c r="F21" s="66"/>
      <c r="G21" s="32"/>
      <c r="H21" s="32"/>
      <c r="I21" s="32"/>
      <c r="J21" s="32"/>
      <c r="K21" s="32"/>
      <c r="L21" s="32"/>
      <c r="M21" s="32"/>
      <c r="N21" s="32"/>
      <c r="O21" s="32"/>
      <c r="P21" s="32"/>
    </row>
    <row r="22" spans="1:16" ht="16.5" thickBot="1" x14ac:dyDescent="0.3">
      <c r="A22" s="24"/>
      <c r="B22" s="42" t="s">
        <v>28</v>
      </c>
      <c r="C22" s="43"/>
      <c r="D22" s="67">
        <f>SUM(D15:D18,D20:D21)</f>
        <v>0</v>
      </c>
      <c r="E22" s="67"/>
      <c r="F22" s="67"/>
      <c r="G22" s="33" t="str">
        <f>IF(D22&gt;F8,"&lt;-ERROR - Cannot exceed program budget maximum of $800,000","")</f>
        <v/>
      </c>
      <c r="H22" s="31"/>
      <c r="I22" s="31"/>
      <c r="J22" s="31"/>
      <c r="K22" s="31"/>
      <c r="L22" s="31"/>
      <c r="M22" s="31"/>
      <c r="N22" s="31"/>
      <c r="O22" s="31"/>
      <c r="P22" s="31"/>
    </row>
    <row r="23" spans="1:16" x14ac:dyDescent="0.25">
      <c r="A23" s="24"/>
      <c r="B23" s="39" t="s">
        <v>27</v>
      </c>
      <c r="C23" s="40"/>
      <c r="D23" s="60">
        <f>IF(AND(D22&lt;F8, D22&gt;0),F8-D22,0)</f>
        <v>0</v>
      </c>
      <c r="E23" s="61"/>
      <c r="F23" s="62"/>
      <c r="G23" s="31"/>
      <c r="H23" s="31"/>
      <c r="I23" s="31"/>
      <c r="J23" s="31"/>
      <c r="K23" s="31"/>
      <c r="L23" s="31"/>
      <c r="M23" s="31"/>
      <c r="N23" s="31"/>
      <c r="O23" s="31"/>
      <c r="P23" s="31"/>
    </row>
    <row r="24" spans="1:16" x14ac:dyDescent="0.25">
      <c r="A24" s="24"/>
      <c r="B24" s="24"/>
      <c r="C24" s="24"/>
      <c r="D24" s="24"/>
      <c r="E24" s="31"/>
      <c r="F24" s="31"/>
      <c r="G24" s="31"/>
      <c r="H24" s="31"/>
      <c r="I24" s="31"/>
      <c r="J24" s="31"/>
      <c r="K24" s="31"/>
      <c r="L24" s="31"/>
      <c r="M24" s="31"/>
      <c r="N24" s="31"/>
      <c r="O24" s="31"/>
      <c r="P24" s="31"/>
    </row>
    <row r="25" spans="1:16" ht="31.5" customHeight="1" x14ac:dyDescent="0.25">
      <c r="A25" s="24"/>
      <c r="B25" s="58" t="s">
        <v>19</v>
      </c>
      <c r="C25" s="58"/>
      <c r="D25" s="58"/>
      <c r="E25" s="58"/>
      <c r="F25" s="58"/>
      <c r="G25" s="31"/>
      <c r="H25" s="31"/>
      <c r="I25" s="31"/>
      <c r="J25" s="31"/>
      <c r="K25" s="31"/>
      <c r="L25" s="31"/>
      <c r="M25" s="31"/>
      <c r="N25" s="31"/>
      <c r="O25" s="31"/>
      <c r="P25" s="31"/>
    </row>
    <row r="26" spans="1:16" ht="16.5" customHeight="1" x14ac:dyDescent="0.25">
      <c r="A26" s="24"/>
      <c r="B26" s="58" t="s">
        <v>24</v>
      </c>
      <c r="C26" s="58"/>
      <c r="D26" s="58"/>
      <c r="E26" s="58"/>
      <c r="F26" s="58"/>
      <c r="G26" s="31"/>
      <c r="H26" s="31"/>
      <c r="I26" s="31"/>
      <c r="J26" s="31"/>
      <c r="K26" s="31"/>
      <c r="L26" s="31"/>
      <c r="M26" s="31"/>
      <c r="N26" s="31"/>
      <c r="O26" s="31"/>
      <c r="P26" s="31"/>
    </row>
    <row r="27" spans="1:16" ht="18.75" customHeight="1" x14ac:dyDescent="0.25">
      <c r="A27" s="24"/>
      <c r="B27" s="59" t="s">
        <v>11</v>
      </c>
      <c r="C27" s="59"/>
      <c r="D27" s="59"/>
      <c r="E27" s="59"/>
      <c r="F27" s="59"/>
      <c r="G27" s="31"/>
      <c r="H27" s="31"/>
      <c r="I27" s="31"/>
      <c r="J27" s="31"/>
      <c r="K27" s="31"/>
      <c r="L27" s="31"/>
      <c r="M27" s="31"/>
      <c r="N27" s="31"/>
      <c r="O27" s="31"/>
      <c r="P27" s="31"/>
    </row>
    <row r="28" spans="1:16" x14ac:dyDescent="0.25">
      <c r="B28" s="18"/>
    </row>
  </sheetData>
  <sheetProtection algorithmName="SHA-512" hashValue="wGRPeEFXpE0f5YNJPNKgHD0FDyVED8YIXxcyh7Ea3kkICjddBAgxJBEW1sy+NpXvhnU+DYB+qsaSZKWqQOa0UA==" saltValue="5yz1+CU08dfmPBWabzV5aQ==" spinCount="100000" sheet="1" objects="1" scenarios="1"/>
  <mergeCells count="15">
    <mergeCell ref="D2:F2"/>
    <mergeCell ref="B5:F5"/>
    <mergeCell ref="B25:F25"/>
    <mergeCell ref="B26:F26"/>
    <mergeCell ref="B27:F27"/>
    <mergeCell ref="D23:F23"/>
    <mergeCell ref="D14:F14"/>
    <mergeCell ref="D15:F15"/>
    <mergeCell ref="D16:F16"/>
    <mergeCell ref="D17:F17"/>
    <mergeCell ref="D18:F18"/>
    <mergeCell ref="D19:F19"/>
    <mergeCell ref="D20:F20"/>
    <mergeCell ref="D21:F21"/>
    <mergeCell ref="D22:F22"/>
  </mergeCells>
  <printOptions horizontalCentered="1" verticalCentered="1"/>
  <pageMargins left="0.25" right="0.25" top="0.75" bottom="0.75" header="0.3" footer="0.3"/>
  <pageSetup scale="8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Title</vt: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dc:creator>
  <cp:lastModifiedBy>AJ</cp:lastModifiedBy>
  <cp:lastPrinted>2018-02-16T18:26:53Z</cp:lastPrinted>
  <dcterms:created xsi:type="dcterms:W3CDTF">2018-02-15T17:21:13Z</dcterms:created>
  <dcterms:modified xsi:type="dcterms:W3CDTF">2018-03-16T18:00:29Z</dcterms:modified>
</cp:coreProperties>
</file>